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9" sheetId="11" r:id="rId1"/>
    <sheet name="Информация о подписи" sheetId="1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1" l="1"/>
  <c r="G20" i="11"/>
  <c r="H20" i="11"/>
  <c r="I20" i="11"/>
  <c r="J20" i="11"/>
  <c r="E20" i="11"/>
  <c r="G21" i="11" l="1"/>
  <c r="H21" i="11"/>
  <c r="I21" i="11"/>
  <c r="J21" i="11"/>
  <c r="E21" i="11"/>
</calcChain>
</file>

<file path=xl/sharedStrings.xml><?xml version="1.0" encoding="utf-8"?>
<sst xmlns="http://schemas.openxmlformats.org/spreadsheetml/2006/main" count="102" uniqueCount="88">
  <si>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</si>
  <si>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</si>
  <si>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</si>
  <si>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</si>
  <si>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</si>
  <si>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</si>
  <si>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</si>
  <si>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</si>
  <si>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</si>
  <si>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</si>
  <si>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</si>
  <si>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</si>
  <si>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</si>
  <si>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</si>
  <si>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</si>
  <si>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</si>
  <si>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</si>
  <si>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</si>
  <si>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</si>
  <si>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</si>
  <si>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</si>
  <si>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</si>
  <si>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</si>
  <si>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ржаной</t>
  </si>
  <si>
    <t>Молоко</t>
  </si>
  <si>
    <t>Огурец соленый</t>
  </si>
  <si>
    <t>Плов с мясом птицы</t>
  </si>
  <si>
    <t>Кисель</t>
  </si>
  <si>
    <t>ИТОГО  ЗА ПРИЕМ ПИЩИ</t>
  </si>
  <si>
    <t>ПП</t>
  </si>
  <si>
    <t>напиток</t>
  </si>
  <si>
    <t>МОБУ ПОКРОВСКАЯ СОШ</t>
  </si>
  <si>
    <t>Нарезка овощи соленые</t>
  </si>
  <si>
    <t>60</t>
  </si>
  <si>
    <t>52,335</t>
  </si>
  <si>
    <t>0,72</t>
  </si>
  <si>
    <t>3,12</t>
  </si>
  <si>
    <t>5,7</t>
  </si>
  <si>
    <t>142</t>
  </si>
  <si>
    <t>Суп картофельный с рыбной консервой</t>
  </si>
  <si>
    <t>250</t>
  </si>
  <si>
    <t>230,23</t>
  </si>
  <si>
    <t>10,63</t>
  </si>
  <si>
    <t>10,49</t>
  </si>
  <si>
    <t>24,88</t>
  </si>
  <si>
    <t>50</t>
  </si>
  <si>
    <t>160,56</t>
  </si>
  <si>
    <t>4</t>
  </si>
  <si>
    <t>0,75</t>
  </si>
  <si>
    <t>36,75</t>
  </si>
  <si>
    <t>97</t>
  </si>
  <si>
    <t>3,25</t>
  </si>
  <si>
    <t>1</t>
  </si>
  <si>
    <t>20</t>
  </si>
  <si>
    <t>ИТОГО ЗА ДЕНЬ</t>
  </si>
  <si>
    <r>
      <rPr>
        <sz val="11"/>
        <rFont val="Calibri"/>
        <family val="2"/>
        <charset val="204"/>
      </rPr>
      <t>Вареники п/ф</t>
    </r>
  </si>
  <si>
    <r>
      <rPr>
        <sz val="11"/>
        <rFont val="Calibri"/>
        <family val="2"/>
        <charset val="204"/>
      </rPr>
      <t>180</t>
    </r>
  </si>
  <si>
    <r>
      <rPr>
        <sz val="11"/>
        <rFont val="Calibri"/>
        <family val="2"/>
        <charset val="204"/>
      </rPr>
      <t>336,8</t>
    </r>
  </si>
  <si>
    <r>
      <rPr>
        <sz val="11"/>
        <rFont val="Calibri"/>
        <family val="2"/>
        <charset val="204"/>
      </rPr>
      <t>11</t>
    </r>
  </si>
  <si>
    <r>
      <rPr>
        <sz val="11"/>
        <rFont val="Calibri"/>
        <family val="2"/>
        <charset val="204"/>
      </rPr>
      <t>17,9</t>
    </r>
  </si>
  <si>
    <r>
      <rPr>
        <sz val="11"/>
        <rFont val="Calibri"/>
        <family val="2"/>
        <charset val="204"/>
      </rPr>
      <t>62,9</t>
    </r>
  </si>
  <si>
    <r>
      <rPr>
        <sz val="11"/>
        <rFont val="Calibri"/>
        <family val="2"/>
        <charset val="204"/>
      </rPr>
      <t>430</t>
    </r>
  </si>
  <si>
    <r>
      <rPr>
        <sz val="11"/>
        <rFont val="Calibri"/>
        <family val="2"/>
        <charset val="204"/>
      </rPr>
      <t>Чай с сахаром</t>
    </r>
  </si>
  <si>
    <r>
      <rPr>
        <sz val="11"/>
        <rFont val="Calibri"/>
        <family val="2"/>
        <charset val="204"/>
      </rPr>
      <t>200</t>
    </r>
  </si>
  <si>
    <r>
      <rPr>
        <sz val="11"/>
        <rFont val="Calibri"/>
        <family val="2"/>
        <charset val="204"/>
      </rPr>
      <t>60,7</t>
    </r>
  </si>
  <si>
    <r>
      <rPr>
        <sz val="11"/>
        <rFont val="Calibri"/>
        <family val="2"/>
        <charset val="204"/>
      </rPr>
      <t>0,2</t>
    </r>
  </si>
  <si>
    <r>
      <rPr>
        <sz val="11"/>
        <rFont val="Calibri"/>
        <family val="2"/>
        <charset val="204"/>
      </rPr>
      <t>0</t>
    </r>
  </si>
  <si>
    <r>
      <rPr>
        <sz val="11"/>
        <rFont val="Calibri"/>
        <family val="2"/>
        <charset val="204"/>
      </rPr>
      <t>15,1</t>
    </r>
  </si>
  <si>
    <t>хлеб  белый</t>
  </si>
  <si>
    <t>хлеб черный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</si>
  <si>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</si>
  <si>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</si>
  <si>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</si>
  <si>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</si>
  <si>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</si>
  <si>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</si>
  <si>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</si>
  <si>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</si>
  <si>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</si>
  <si>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</si>
  <si>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</si>
  <si>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</si>
  <si>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</si>
  <si>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</si>
  <si>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</si>
  <si>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</si>
  <si>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</si>
  <si>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23.10.2022 16:09:32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</si>
</sst>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8"/>
      <name val="Arial"/>
      <family val="2"/>
    </font>
    <font>
      <sz val="11"/>
      <name val="Arial"/>
      <family val="2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1" fillId="0" borderId="12" xfId="1" applyBorder="1"/>
    <xf numFmtId="0" fontId="1" fillId="2" borderId="13" xfId="1" applyFill="1" applyBorder="1" applyProtection="1">
      <protection locked="0"/>
    </xf>
    <xf numFmtId="0" fontId="1" fillId="0" borderId="9" xfId="1" applyFont="1" applyBorder="1"/>
    <xf numFmtId="0" fontId="1" fillId="2" borderId="14" xfId="1" applyFill="1" applyBorder="1" applyProtection="1">
      <protection locked="0"/>
    </xf>
    <xf numFmtId="0" fontId="2" fillId="0" borderId="15" xfId="0" applyNumberFormat="1" applyFont="1" applyBorder="1" applyAlignment="1" applyProtection="1">
      <alignment vertical="top"/>
      <protection locked="0"/>
    </xf>
    <xf numFmtId="164" fontId="2" fillId="0" borderId="9" xfId="0" applyNumberFormat="1" applyFont="1" applyBorder="1" applyAlignment="1" applyProtection="1">
      <alignment horizontal="center" vertical="top"/>
      <protection locked="0"/>
    </xf>
    <xf numFmtId="0" fontId="2" fillId="0" borderId="9" xfId="0" applyNumberFormat="1" applyFont="1" applyBorder="1" applyAlignment="1" applyProtection="1">
      <alignment horizontal="center" vertical="top"/>
      <protection locked="0"/>
    </xf>
    <xf numFmtId="2" fontId="2" fillId="0" borderId="10" xfId="0" applyNumberFormat="1" applyFont="1" applyBorder="1" applyAlignment="1" applyProtection="1">
      <alignment horizontal="center" vertical="top"/>
      <protection locked="0"/>
    </xf>
    <xf numFmtId="2" fontId="2" fillId="0" borderId="9" xfId="0" applyNumberFormat="1" applyFont="1" applyBorder="1" applyAlignment="1" applyProtection="1">
      <alignment horizontal="center" vertical="top"/>
      <protection locked="0"/>
    </xf>
    <xf numFmtId="2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3" fillId="2" borderId="13" xfId="1" applyFont="1" applyFill="1" applyBorder="1" applyAlignment="1" applyProtection="1">
      <alignment wrapText="1"/>
      <protection locked="0"/>
    </xf>
    <xf numFmtId="0" fontId="1" fillId="0" borderId="3" xfId="1" applyFont="1" applyBorder="1" applyAlignment="1"/>
    <xf numFmtId="0" fontId="1" fillId="0" borderId="4" xfId="1" applyFont="1" applyBorder="1" applyAlignment="1"/>
    <xf numFmtId="0" fontId="2" fillId="0" borderId="15" xfId="0" applyNumberFormat="1" applyFont="1" applyBorder="1" applyAlignment="1" applyProtection="1">
      <alignment horizontal="center" vertical="top"/>
      <protection locked="0"/>
    </xf>
    <xf numFmtId="2" fontId="2" fillId="0" borderId="15" xfId="0" applyNumberFormat="1" applyFont="1" applyBorder="1" applyAlignment="1" applyProtection="1">
      <alignment horizontal="center" vertical="top"/>
      <protection locked="0"/>
    </xf>
    <xf numFmtId="164" fontId="2" fillId="0" borderId="15" xfId="0" applyNumberFormat="1" applyFont="1" applyBorder="1" applyAlignment="1" applyProtection="1">
      <alignment horizontal="center" vertical="top"/>
      <protection locked="0"/>
    </xf>
    <xf numFmtId="2" fontId="2" fillId="0" borderId="16" xfId="0" applyNumberFormat="1" applyFont="1" applyBorder="1" applyAlignment="1" applyProtection="1">
      <alignment horizontal="center" vertical="top"/>
      <protection locked="0"/>
    </xf>
    <xf numFmtId="0" fontId="1" fillId="0" borderId="1" xfId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center" vertical="top"/>
      <protection locked="0"/>
    </xf>
    <xf numFmtId="0" fontId="2" fillId="0" borderId="9" xfId="0" applyNumberFormat="1" applyFont="1" applyFill="1" applyBorder="1" applyAlignment="1" applyProtection="1">
      <alignment vertical="top"/>
      <protection locked="0"/>
    </xf>
    <xf numFmtId="2" fontId="2" fillId="0" borderId="9" xfId="0" applyNumberFormat="1" applyFont="1" applyFill="1" applyBorder="1" applyAlignment="1" applyProtection="1">
      <alignment horizontal="center" vertical="top"/>
      <protection locked="0"/>
    </xf>
    <xf numFmtId="164" fontId="2" fillId="0" borderId="9" xfId="0" applyNumberFormat="1" applyFont="1" applyFill="1" applyBorder="1" applyAlignment="1" applyProtection="1">
      <alignment horizontal="center" vertical="top"/>
      <protection locked="0"/>
    </xf>
    <xf numFmtId="164" fontId="2" fillId="0" borderId="11" xfId="0" applyNumberFormat="1" applyFont="1" applyFill="1" applyBorder="1" applyAlignment="1" applyProtection="1">
      <alignment horizontal="center" vertical="top"/>
      <protection locked="0"/>
    </xf>
    <xf numFmtId="0" fontId="4" fillId="2" borderId="14" xfId="1" applyFont="1" applyFill="1" applyBorder="1" applyProtection="1">
      <protection locked="0"/>
    </xf>
    <xf numFmtId="0" fontId="4" fillId="2" borderId="13" xfId="1" applyFont="1" applyFill="1" applyBorder="1" applyProtection="1"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/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5" fillId="0" borderId="20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5" fillId="0" borderId="0" xfId="0" applyNumberFormat="1" applyFont="1"/>
    <xf numFmtId="0" fontId="6" fillId="2" borderId="13" xfId="1" applyFont="1" applyFill="1" applyBorder="1" applyAlignment="1" applyProtection="1">
      <alignment wrapText="1"/>
      <protection locked="0"/>
    </xf>
    <xf numFmtId="0" fontId="5" fillId="0" borderId="19" xfId="0" applyFont="1" applyBorder="1" applyAlignment="1">
      <alignment horizontal="center"/>
    </xf>
    <xf numFmtId="0" fontId="6" fillId="2" borderId="13" xfId="1" applyNumberFormat="1" applyFont="1" applyFill="1" applyBorder="1" applyProtection="1">
      <protection locked="0"/>
    </xf>
    <xf numFmtId="0" fontId="7" fillId="0" borderId="0" xfId="0" applyFont="1"/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7" xfId="0" applyFont="1" applyBorder="1" applyAlignment="1"/>
    <xf numFmtId="0" fontId="8" fillId="0" borderId="17" xfId="0" applyFont="1" applyBorder="1" applyAlignment="1"/>
    <xf numFmtId="0" fontId="5" fillId="0" borderId="0" xfId="0" applyFont="1" applyAlignment="1"/>
    <xf numFmtId="0" fontId="8" fillId="0" borderId="17" xfId="0" applyFont="1" applyBorder="1" applyAlignment="1">
      <alignment vertical="center"/>
    </xf>
    <xf numFmtId="0" fontId="6" fillId="2" borderId="14" xfId="1" applyNumberFormat="1" applyFont="1" applyFill="1" applyBorder="1" applyAlignment="1" applyProtection="1">
      <alignment horizontal="right"/>
      <protection locked="0"/>
    </xf>
    <xf numFmtId="0" fontId="8" fillId="0" borderId="17" xfId="0" applyNumberFormat="1" applyFont="1" applyBorder="1" applyAlignment="1">
      <alignment horizontal="right"/>
    </xf>
    <xf numFmtId="0" fontId="8" fillId="0" borderId="17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6" fillId="2" borderId="21" xfId="1" applyNumberFormat="1" applyFont="1" applyFill="1" applyBorder="1" applyAlignment="1" applyProtection="1">
      <alignment horizontal="center"/>
      <protection locked="0"/>
    </xf>
    <xf numFmtId="1" fontId="6" fillId="2" borderId="22" xfId="1" applyNumberFormat="1" applyFont="1" applyFill="1" applyBorder="1" applyAlignment="1" applyProtection="1">
      <alignment horizontal="center"/>
      <protection locked="0"/>
    </xf>
    <xf numFmtId="0" fontId="8" fillId="0" borderId="20" xfId="0" applyNumberFormat="1" applyFont="1" applyBorder="1" applyAlignment="1">
      <alignment horizontal="right"/>
    </xf>
    <xf numFmtId="0" fontId="8" fillId="0" borderId="20" xfId="0" applyNumberFormat="1" applyFont="1" applyBorder="1" applyAlignment="1">
      <alignment horizontal="right" vertical="center"/>
    </xf>
    <xf numFmtId="0" fontId="6" fillId="2" borderId="23" xfId="1" applyNumberFormat="1" applyFont="1" applyFill="1" applyBorder="1" applyAlignment="1" applyProtection="1">
      <alignment horizontal="right"/>
      <protection locked="0"/>
    </xf>
    <xf numFmtId="0" fontId="6" fillId="2" borderId="24" xfId="1" applyNumberFormat="1" applyFont="1" applyFill="1" applyBorder="1" applyProtection="1">
      <protection locked="0"/>
    </xf>
    <xf numFmtId="0" fontId="8" fillId="0" borderId="18" xfId="0" applyFont="1" applyBorder="1"/>
    <xf numFmtId="0" fontId="6" fillId="2" borderId="18" xfId="1" applyNumberFormat="1" applyFont="1" applyFill="1" applyBorder="1" applyAlignment="1" applyProtection="1">
      <alignment horizontal="center"/>
      <protection locked="0"/>
    </xf>
    <xf numFmtId="1" fontId="6" fillId="2" borderId="18" xfId="1" applyNumberFormat="1" applyFont="1" applyFill="1" applyBorder="1" applyProtection="1">
      <protection locked="0"/>
    </xf>
    <xf numFmtId="0" fontId="1" fillId="0" borderId="14" xfId="1" applyFill="1" applyBorder="1" applyProtection="1">
      <protection locked="0"/>
    </xf>
    <xf numFmtId="0" fontId="1" fillId="0" borderId="14" xfId="1" applyFill="1" applyBorder="1" applyAlignment="1" applyProtection="1">
      <alignment horizontal="center"/>
      <protection locked="0"/>
    </xf>
    <xf numFmtId="0" fontId="2" fillId="0" borderId="25" xfId="0" applyNumberFormat="1" applyFont="1" applyFill="1" applyBorder="1" applyAlignment="1" applyProtection="1">
      <alignment vertical="top"/>
      <protection locked="0"/>
    </xf>
    <xf numFmtId="0" fontId="2" fillId="0" borderId="25" xfId="0" applyNumberFormat="1" applyFont="1" applyFill="1" applyBorder="1" applyAlignment="1" applyProtection="1">
      <alignment horizontal="center" vertical="top"/>
      <protection locked="0"/>
    </xf>
    <xf numFmtId="2" fontId="2" fillId="0" borderId="25" xfId="0" applyNumberFormat="1" applyFont="1" applyFill="1" applyBorder="1" applyAlignment="1" applyProtection="1">
      <alignment horizontal="center" vertical="top"/>
      <protection locked="0"/>
    </xf>
    <xf numFmtId="164" fontId="2" fillId="0" borderId="25" xfId="0" applyNumberFormat="1" applyFont="1" applyFill="1" applyBorder="1" applyAlignment="1" applyProtection="1">
      <alignment horizontal="center" vertical="top"/>
      <protection locked="0"/>
    </xf>
    <xf numFmtId="164" fontId="2" fillId="0" borderId="26" xfId="0" applyNumberFormat="1" applyFont="1" applyFill="1" applyBorder="1" applyAlignment="1" applyProtection="1">
      <alignment horizontal="center" vertical="top"/>
      <protection locked="0"/>
    </xf>
    <xf numFmtId="0" fontId="1" fillId="0" borderId="30" xfId="1" applyFont="1" applyBorder="1"/>
    <xf numFmtId="0" fontId="1" fillId="0" borderId="31" xfId="1" applyFont="1" applyFill="1" applyBorder="1" applyAlignment="1">
      <alignment wrapText="1"/>
    </xf>
    <xf numFmtId="0" fontId="1" fillId="0" borderId="31" xfId="1" applyFill="1" applyBorder="1" applyAlignment="1" applyProtection="1">
      <alignment horizontal="center"/>
      <protection locked="0"/>
    </xf>
    <xf numFmtId="0" fontId="1" fillId="0" borderId="31" xfId="1" applyFill="1" applyBorder="1" applyAlignment="1" applyProtection="1">
      <alignment wrapText="1"/>
      <protection locked="0"/>
    </xf>
    <xf numFmtId="1" fontId="1" fillId="0" borderId="31" xfId="1" applyNumberFormat="1" applyFill="1" applyBorder="1" applyAlignment="1" applyProtection="1">
      <alignment horizontal="center"/>
      <protection locked="0"/>
    </xf>
    <xf numFmtId="2" fontId="1" fillId="0" borderId="31" xfId="1" applyNumberFormat="1" applyFill="1" applyBorder="1" applyAlignment="1" applyProtection="1">
      <alignment horizontal="center"/>
      <protection locked="0"/>
    </xf>
    <xf numFmtId="2" fontId="1" fillId="0" borderId="32" xfId="1" applyNumberFormat="1" applyFill="1" applyBorder="1" applyAlignment="1" applyProtection="1">
      <alignment horizontal="center"/>
      <protection locked="0"/>
    </xf>
    <xf numFmtId="0" fontId="1" fillId="0" borderId="33" xfId="1" applyFont="1" applyBorder="1"/>
    <xf numFmtId="0" fontId="1" fillId="0" borderId="34" xfId="1" applyFont="1" applyFill="1" applyBorder="1" applyAlignment="1">
      <alignment wrapText="1"/>
    </xf>
    <xf numFmtId="0" fontId="1" fillId="0" borderId="34" xfId="1" applyFill="1" applyBorder="1" applyAlignment="1" applyProtection="1">
      <alignment horizontal="center"/>
      <protection locked="0"/>
    </xf>
    <xf numFmtId="0" fontId="1" fillId="0" borderId="34" xfId="1" applyFill="1" applyBorder="1" applyAlignment="1" applyProtection="1">
      <alignment wrapText="1"/>
      <protection locked="0"/>
    </xf>
    <xf numFmtId="1" fontId="1" fillId="0" borderId="34" xfId="1" applyNumberFormat="1" applyFill="1" applyBorder="1" applyAlignment="1" applyProtection="1">
      <alignment horizontal="center"/>
      <protection locked="0"/>
    </xf>
    <xf numFmtId="2" fontId="1" fillId="0" borderId="34" xfId="1" applyNumberFormat="1" applyFill="1" applyBorder="1" applyAlignment="1" applyProtection="1">
      <alignment horizontal="center"/>
      <protection locked="0"/>
    </xf>
    <xf numFmtId="2" fontId="1" fillId="0" borderId="35" xfId="1" applyNumberFormat="1" applyFill="1" applyBorder="1" applyAlignment="1" applyProtection="1">
      <alignment horizontal="center"/>
      <protection locked="0"/>
    </xf>
    <xf numFmtId="0" fontId="1" fillId="2" borderId="36" xfId="1" applyFill="1" applyBorder="1" applyProtection="1">
      <protection locked="0"/>
    </xf>
    <xf numFmtId="0" fontId="3" fillId="2" borderId="36" xfId="1" applyFont="1" applyFill="1" applyBorder="1" applyAlignment="1" applyProtection="1">
      <alignment wrapText="1"/>
      <protection locked="0"/>
    </xf>
    <xf numFmtId="1" fontId="3" fillId="2" borderId="36" xfId="1" applyNumberFormat="1" applyFont="1" applyFill="1" applyBorder="1" applyAlignment="1" applyProtection="1">
      <alignment horizontal="center"/>
      <protection locked="0"/>
    </xf>
    <xf numFmtId="2" fontId="3" fillId="2" borderId="25" xfId="1" applyNumberFormat="1" applyFont="1" applyFill="1" applyBorder="1" applyAlignment="1" applyProtection="1">
      <alignment horizontal="center"/>
      <protection locked="0"/>
    </xf>
    <xf numFmtId="2" fontId="3" fillId="2" borderId="36" xfId="1" applyNumberFormat="1" applyFont="1" applyFill="1" applyBorder="1" applyAlignment="1" applyProtection="1">
      <alignment horizontal="center"/>
      <protection locked="0"/>
    </xf>
    <xf numFmtId="0" fontId="1" fillId="0" borderId="27" xfId="1" applyBorder="1"/>
    <xf numFmtId="0" fontId="1" fillId="2" borderId="28" xfId="1" applyFill="1" applyBorder="1" applyProtection="1">
      <protection locked="0"/>
    </xf>
    <xf numFmtId="0" fontId="1" fillId="2" borderId="28" xfId="1" applyFill="1" applyBorder="1" applyAlignment="1" applyProtection="1">
      <alignment wrapText="1"/>
      <protection locked="0"/>
    </xf>
    <xf numFmtId="1" fontId="1" fillId="2" borderId="28" xfId="1" applyNumberFormat="1" applyFill="1" applyBorder="1" applyAlignment="1" applyProtection="1">
      <alignment horizontal="center"/>
      <protection locked="0"/>
    </xf>
    <xf numFmtId="2" fontId="1" fillId="2" borderId="28" xfId="1" applyNumberFormat="1" applyFill="1" applyBorder="1" applyAlignment="1" applyProtection="1">
      <alignment horizontal="center"/>
      <protection locked="0"/>
    </xf>
    <xf numFmtId="1" fontId="1" fillId="2" borderId="29" xfId="1" applyNumberFormat="1" applyFill="1" applyBorder="1" applyAlignment="1" applyProtection="1">
      <alignment horizontal="center"/>
      <protection locked="0"/>
    </xf>
    <xf numFmtId="0" fontId="0" fillId="0" borderId="41" xfId="0" applyBorder="1" applyAlignment="1">
      <alignment wrapText="1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1" fillId="2" borderId="1" xfId="1" applyFont="1" applyFill="1" applyBorder="1" applyAlignment="1" applyProtection="1">
      <protection locked="0"/>
    </xf>
    <xf numFmtId="0" fontId="0" fillId="0" borderId="4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0" xfId="0" applyBorder="1" applyAlignment="1">
      <alignment wrapText="1"/>
    </xf>
    <xf numFmtId="0" fontId="0" fillId="0" borderId="0" xfId="0" applyAlignment="1">
      <alignment wrapText="1"/>
    </xf>
    <xf numFmtId="0" fontId="10" fillId="0" borderId="37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10" fillId="0" borderId="4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41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20E732-8DC6-4DBC-8AE4-ED00A8606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7" sqref="K7"/>
    </sheetView>
  </sheetViews>
  <sheetFormatPr defaultRowHeight="11.25" x14ac:dyDescent="0.2"/>
  <cols>
    <col min="1" max="1" width="17.5" customWidth="1"/>
    <col min="2" max="2" width="14.6640625" customWidth="1"/>
    <col min="3" max="3" width="13.6640625" customWidth="1"/>
    <col min="4" max="4" width="51.33203125" customWidth="1"/>
    <col min="5" max="5" width="11" customWidth="1"/>
    <col min="7" max="7" width="17.1640625" customWidth="1"/>
    <col min="10" max="10" width="13.1640625" customWidth="1"/>
  </cols>
  <sheetData>
    <row r="1" spans="1:10" ht="15" x14ac:dyDescent="0.25">
      <c r="A1" s="1" t="s">
        <v>0</v>
      </c>
      <c r="B1" s="104" t="s">
        <v>31</v>
      </c>
      <c r="C1" s="104"/>
      <c r="D1" s="104"/>
      <c r="E1" s="1" t="s">
        <v>1</v>
      </c>
      <c r="F1" s="2"/>
      <c r="G1" s="1"/>
      <c r="H1" s="1"/>
      <c r="I1" s="1" t="s">
        <v>2</v>
      </c>
      <c r="J1" s="3">
        <v>44861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15" x14ac:dyDescent="0.25">
      <c r="A4" s="6" t="s">
        <v>13</v>
      </c>
      <c r="B4" s="7" t="s">
        <v>14</v>
      </c>
      <c r="C4" s="21">
        <v>492</v>
      </c>
      <c r="D4" s="15" t="s">
        <v>26</v>
      </c>
      <c r="E4" s="25">
        <v>200</v>
      </c>
      <c r="F4" s="26">
        <v>42</v>
      </c>
      <c r="G4" s="27">
        <v>330</v>
      </c>
      <c r="H4" s="25">
        <v>15.2</v>
      </c>
      <c r="I4" s="25">
        <v>13</v>
      </c>
      <c r="J4" s="28">
        <v>36.200000000000003</v>
      </c>
    </row>
    <row r="5" spans="1:10" ht="15" x14ac:dyDescent="0.25">
      <c r="A5" s="8"/>
      <c r="B5" s="9" t="s">
        <v>18</v>
      </c>
      <c r="C5" s="17" t="s">
        <v>29</v>
      </c>
      <c r="D5" s="10" t="s">
        <v>25</v>
      </c>
      <c r="E5" s="17">
        <v>60</v>
      </c>
      <c r="F5" s="19">
        <v>4</v>
      </c>
      <c r="G5" s="16">
        <v>36</v>
      </c>
      <c r="H5" s="17">
        <v>0.48</v>
      </c>
      <c r="I5" s="17">
        <v>2.08</v>
      </c>
      <c r="J5" s="18">
        <v>3.8</v>
      </c>
    </row>
    <row r="6" spans="1:10" ht="15" x14ac:dyDescent="0.25">
      <c r="A6" s="8"/>
      <c r="B6" s="9" t="s">
        <v>30</v>
      </c>
      <c r="C6" s="17">
        <v>645</v>
      </c>
      <c r="D6" s="10" t="s">
        <v>27</v>
      </c>
      <c r="E6" s="17">
        <v>200</v>
      </c>
      <c r="F6" s="19">
        <v>13</v>
      </c>
      <c r="G6" s="19">
        <v>112</v>
      </c>
      <c r="H6" s="19">
        <v>0</v>
      </c>
      <c r="I6" s="16">
        <v>0</v>
      </c>
      <c r="J6" s="20">
        <v>29.4</v>
      </c>
    </row>
    <row r="7" spans="1:10" ht="15" x14ac:dyDescent="0.25">
      <c r="A7" s="8"/>
      <c r="B7" s="29" t="s">
        <v>15</v>
      </c>
      <c r="C7" s="30" t="s">
        <v>29</v>
      </c>
      <c r="D7" s="31" t="s">
        <v>23</v>
      </c>
      <c r="E7" s="30">
        <v>20</v>
      </c>
      <c r="F7" s="32">
        <v>3</v>
      </c>
      <c r="G7" s="33">
        <v>40</v>
      </c>
      <c r="H7" s="33">
        <v>1.3</v>
      </c>
      <c r="I7" s="33">
        <v>0.4</v>
      </c>
      <c r="J7" s="34">
        <v>8</v>
      </c>
    </row>
    <row r="8" spans="1:10" ht="15" x14ac:dyDescent="0.25">
      <c r="A8" s="8"/>
      <c r="B8" s="68" t="s">
        <v>15</v>
      </c>
      <c r="C8" s="69" t="s">
        <v>29</v>
      </c>
      <c r="D8" s="70" t="s">
        <v>22</v>
      </c>
      <c r="E8" s="71">
        <v>20</v>
      </c>
      <c r="F8" s="72">
        <v>3</v>
      </c>
      <c r="G8" s="73">
        <v>48.9</v>
      </c>
      <c r="H8" s="73">
        <v>1.6</v>
      </c>
      <c r="I8" s="73">
        <v>0.3</v>
      </c>
      <c r="J8" s="74">
        <v>14.7</v>
      </c>
    </row>
    <row r="9" spans="1:10" ht="15.75" thickBot="1" x14ac:dyDescent="0.3">
      <c r="A9" s="75" t="s">
        <v>16</v>
      </c>
      <c r="B9" s="76" t="s">
        <v>30</v>
      </c>
      <c r="C9" s="77" t="s">
        <v>29</v>
      </c>
      <c r="D9" s="78" t="s">
        <v>24</v>
      </c>
      <c r="E9" s="79">
        <v>200</v>
      </c>
      <c r="F9" s="80">
        <v>20</v>
      </c>
      <c r="G9" s="80">
        <v>116.4</v>
      </c>
      <c r="H9" s="80">
        <v>5.8</v>
      </c>
      <c r="I9" s="80">
        <v>6.2</v>
      </c>
      <c r="J9" s="81">
        <v>9.1</v>
      </c>
    </row>
    <row r="10" spans="1:10" ht="32.25" customHeight="1" x14ac:dyDescent="0.25">
      <c r="A10" s="82"/>
      <c r="B10" s="83"/>
      <c r="C10" s="84"/>
      <c r="D10" s="85"/>
      <c r="E10" s="86"/>
      <c r="F10" s="87"/>
      <c r="G10" s="87"/>
      <c r="H10" s="87"/>
      <c r="I10" s="87"/>
      <c r="J10" s="88"/>
    </row>
    <row r="11" spans="1:10" ht="15" x14ac:dyDescent="0.25">
      <c r="A11" s="94"/>
      <c r="B11" s="95"/>
      <c r="C11" s="95"/>
      <c r="D11" s="96"/>
      <c r="E11" s="97"/>
      <c r="F11" s="98"/>
      <c r="G11" s="97"/>
      <c r="H11" s="97"/>
      <c r="I11" s="97"/>
      <c r="J11" s="99"/>
    </row>
    <row r="12" spans="1:10" ht="15.75" thickBot="1" x14ac:dyDescent="0.3">
      <c r="A12" s="11"/>
      <c r="B12" s="89"/>
      <c r="C12" s="89"/>
      <c r="D12" s="90" t="s">
        <v>28</v>
      </c>
      <c r="E12" s="91">
        <v>700</v>
      </c>
      <c r="F12" s="92">
        <v>85</v>
      </c>
      <c r="G12" s="93">
        <v>683.3</v>
      </c>
      <c r="H12" s="93">
        <v>24.38</v>
      </c>
      <c r="I12" s="93">
        <v>21.98</v>
      </c>
      <c r="J12" s="93">
        <v>101.2</v>
      </c>
    </row>
    <row r="13" spans="1:10" ht="15.75" thickBot="1" x14ac:dyDescent="0.3">
      <c r="A13" s="8" t="s">
        <v>17</v>
      </c>
      <c r="B13" s="13" t="s">
        <v>18</v>
      </c>
      <c r="C13" s="37" t="s">
        <v>29</v>
      </c>
      <c r="D13" s="50" t="s">
        <v>32</v>
      </c>
      <c r="E13" s="45" t="s">
        <v>33</v>
      </c>
      <c r="F13" s="38"/>
      <c r="G13" s="41" t="s">
        <v>34</v>
      </c>
      <c r="H13" s="42" t="s">
        <v>35</v>
      </c>
      <c r="I13" s="42" t="s">
        <v>36</v>
      </c>
      <c r="J13" s="42" t="s">
        <v>37</v>
      </c>
    </row>
    <row r="14" spans="1:10" ht="15.75" thickBot="1" x14ac:dyDescent="0.3">
      <c r="A14" s="8"/>
      <c r="B14" s="9" t="s">
        <v>19</v>
      </c>
      <c r="C14" s="37" t="s">
        <v>38</v>
      </c>
      <c r="D14" s="50" t="s">
        <v>39</v>
      </c>
      <c r="E14" s="45" t="s">
        <v>40</v>
      </c>
      <c r="F14" s="38"/>
      <c r="G14" s="41" t="s">
        <v>41</v>
      </c>
      <c r="H14" s="42" t="s">
        <v>42</v>
      </c>
      <c r="I14" s="42" t="s">
        <v>43</v>
      </c>
      <c r="J14" s="42" t="s">
        <v>44</v>
      </c>
    </row>
    <row r="15" spans="1:10" ht="15.75" thickBot="1" x14ac:dyDescent="0.3">
      <c r="A15" s="8"/>
      <c r="B15" s="9" t="s">
        <v>20</v>
      </c>
      <c r="C15" s="48">
        <v>11</v>
      </c>
      <c r="D15" s="51" t="s">
        <v>55</v>
      </c>
      <c r="E15" s="57" t="s">
        <v>56</v>
      </c>
      <c r="F15" s="65"/>
      <c r="G15" s="61" t="s">
        <v>57</v>
      </c>
      <c r="H15" s="55" t="s">
        <v>58</v>
      </c>
      <c r="I15" s="55" t="s">
        <v>59</v>
      </c>
      <c r="J15" s="55" t="s">
        <v>60</v>
      </c>
    </row>
    <row r="16" spans="1:10" ht="15.75" thickBot="1" x14ac:dyDescent="0.3">
      <c r="A16" s="8"/>
      <c r="B16" s="9" t="s">
        <v>21</v>
      </c>
      <c r="C16" s="39"/>
      <c r="D16" s="52"/>
      <c r="E16" s="39"/>
      <c r="F16" s="38"/>
      <c r="G16" s="43"/>
      <c r="H16" s="43"/>
      <c r="I16" s="43"/>
      <c r="J16" s="43"/>
    </row>
    <row r="17" spans="1:10" ht="15.75" thickBot="1" x14ac:dyDescent="0.3">
      <c r="A17" s="8"/>
      <c r="B17" s="9" t="s">
        <v>30</v>
      </c>
      <c r="C17" s="49" t="s">
        <v>61</v>
      </c>
      <c r="D17" s="53" t="s">
        <v>62</v>
      </c>
      <c r="E17" s="58" t="s">
        <v>63</v>
      </c>
      <c r="F17" s="65"/>
      <c r="G17" s="62" t="s">
        <v>64</v>
      </c>
      <c r="H17" s="56" t="s">
        <v>65</v>
      </c>
      <c r="I17" s="56" t="s">
        <v>66</v>
      </c>
      <c r="J17" s="56" t="s">
        <v>67</v>
      </c>
    </row>
    <row r="18" spans="1:10" ht="15.75" thickBot="1" x14ac:dyDescent="0.3">
      <c r="A18" s="8"/>
      <c r="B18" s="9" t="s">
        <v>68</v>
      </c>
      <c r="C18" s="40" t="s">
        <v>29</v>
      </c>
      <c r="D18" s="50" t="s">
        <v>22</v>
      </c>
      <c r="E18" s="45" t="s">
        <v>45</v>
      </c>
      <c r="F18" s="38"/>
      <c r="G18" s="41" t="s">
        <v>46</v>
      </c>
      <c r="H18" s="42" t="s">
        <v>47</v>
      </c>
      <c r="I18" s="42" t="s">
        <v>48</v>
      </c>
      <c r="J18" s="42" t="s">
        <v>49</v>
      </c>
    </row>
    <row r="19" spans="1:10" ht="15.75" thickBot="1" x14ac:dyDescent="0.3">
      <c r="A19" s="8"/>
      <c r="B19" s="9" t="s">
        <v>69</v>
      </c>
      <c r="C19" s="40" t="s">
        <v>29</v>
      </c>
      <c r="D19" s="50" t="s">
        <v>23</v>
      </c>
      <c r="E19" s="45" t="s">
        <v>45</v>
      </c>
      <c r="F19" s="38"/>
      <c r="G19" s="41" t="s">
        <v>50</v>
      </c>
      <c r="H19" s="42" t="s">
        <v>51</v>
      </c>
      <c r="I19" s="42" t="s">
        <v>52</v>
      </c>
      <c r="J19" s="42" t="s">
        <v>53</v>
      </c>
    </row>
    <row r="20" spans="1:10" ht="15.75" thickBot="1" x14ac:dyDescent="0.3">
      <c r="A20" s="8"/>
      <c r="B20" s="14"/>
      <c r="C20" s="35"/>
      <c r="D20" s="22" t="s">
        <v>28</v>
      </c>
      <c r="E20" s="59">
        <f>SUM(E13+E14+E15+E17+E18+E19)</f>
        <v>790</v>
      </c>
      <c r="F20" s="66">
        <f t="shared" ref="F20:J20" si="0">SUM(F13+F14+F15+F17+F18+F19)</f>
        <v>0</v>
      </c>
      <c r="G20" s="63">
        <f t="shared" si="0"/>
        <v>937.625</v>
      </c>
      <c r="H20" s="54">
        <f t="shared" si="0"/>
        <v>29.8</v>
      </c>
      <c r="I20" s="54">
        <f t="shared" si="0"/>
        <v>33.26</v>
      </c>
      <c r="J20" s="54">
        <f t="shared" si="0"/>
        <v>165.32999999999998</v>
      </c>
    </row>
    <row r="21" spans="1:10" ht="15.75" thickBot="1" x14ac:dyDescent="0.3">
      <c r="A21" s="11"/>
      <c r="B21" s="12"/>
      <c r="C21" s="36"/>
      <c r="D21" s="44" t="s">
        <v>54</v>
      </c>
      <c r="E21" s="60">
        <f>SUM(E12+E20)</f>
        <v>1490</v>
      </c>
      <c r="F21" s="67"/>
      <c r="G21" s="64">
        <f t="shared" ref="G21:J21" si="1">SUM(G12+G20)</f>
        <v>1620.925</v>
      </c>
      <c r="H21" s="46">
        <f t="shared" si="1"/>
        <v>54.18</v>
      </c>
      <c r="I21" s="46">
        <f t="shared" si="1"/>
        <v>55.239999999999995</v>
      </c>
      <c r="J21" s="46">
        <f t="shared" si="1"/>
        <v>266.52999999999997</v>
      </c>
    </row>
    <row r="22" spans="1:10" x14ac:dyDescent="0.2">
      <c r="E22" s="47"/>
      <c r="F22" s="47"/>
      <c r="G22" s="47"/>
      <c r="H22" s="47"/>
      <c r="I22" s="47"/>
      <c r="J22" s="4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8" sqref="B18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109" t="s">
        <v>70</v>
      </c>
      <c r="B1" s="110"/>
      <c r="C1" s="111"/>
    </row>
    <row r="2" spans="1:3" x14ac:dyDescent="0.2">
      <c r="A2" s="112"/>
      <c r="B2" s="108" t="s">
        <v>71</v>
      </c>
      <c r="C2" s="113"/>
    </row>
    <row r="3" spans="1:3" x14ac:dyDescent="0.2">
      <c r="A3" s="112"/>
      <c r="B3" s="108" t="s">
        <v>72</v>
      </c>
      <c r="C3" s="113"/>
    </row>
    <row r="4" spans="1:3" ht="15" x14ac:dyDescent="0.2">
      <c r="A4" s="114" t="s">
        <v>73</v>
      </c>
      <c r="B4" s="115"/>
      <c r="C4" s="116"/>
    </row>
    <row r="5" spans="1:3" x14ac:dyDescent="0.2">
      <c r="A5" s="107" t="s">
        <v>74</v>
      </c>
      <c r="B5" s="108"/>
      <c r="C5" s="100" t="s">
        <v>75</v>
      </c>
    </row>
    <row r="6" spans="1:3" ht="67.5" x14ac:dyDescent="0.2">
      <c r="A6" s="105" t="s">
        <v>76</v>
      </c>
      <c r="B6" s="106"/>
      <c r="C6" s="100" t="s">
        <v>77</v>
      </c>
    </row>
    <row r="7" spans="1:3" ht="56.25" x14ac:dyDescent="0.2">
      <c r="A7" s="105" t="s">
        <v>78</v>
      </c>
      <c r="B7" s="106"/>
      <c r="C7" s="100" t="s">
        <v>79</v>
      </c>
    </row>
    <row r="8" spans="1:3" x14ac:dyDescent="0.2">
      <c r="A8" s="107" t="s">
        <v>80</v>
      </c>
      <c r="B8" s="108"/>
      <c r="C8" s="100" t="s">
        <v>81</v>
      </c>
    </row>
    <row r="9" spans="1:3" x14ac:dyDescent="0.2">
      <c r="A9" s="107" t="s">
        <v>82</v>
      </c>
      <c r="B9" s="108"/>
      <c r="C9" s="100" t="s">
        <v>83</v>
      </c>
    </row>
    <row r="10" spans="1:3" x14ac:dyDescent="0.2">
      <c r="A10" s="107" t="s">
        <v>84</v>
      </c>
      <c r="B10" s="108"/>
      <c r="C10" s="100" t="s">
        <v>85</v>
      </c>
    </row>
    <row r="11" spans="1:3" x14ac:dyDescent="0.2">
      <c r="A11" s="107" t="s">
        <v>86</v>
      </c>
      <c r="B11" s="108"/>
      <c r="C11" s="100" t="s">
        <v>87</v>
      </c>
    </row>
    <row r="12" spans="1:3" ht="12" thickBot="1" x14ac:dyDescent="0.25">
      <c r="A12" s="101"/>
      <c r="B12" s="102"/>
      <c r="C12" s="103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2022-10-23T06:10:38Z</dcterms:modified>
</cp:coreProperties>
</file>